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<sst xmlns="http://schemas.openxmlformats.org/spreadsheetml/2006/main" count="30" uniqueCount="30">
  <si>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GRUPO</t>
  </si>
  <si>
    <t>SUELDO MENSUAL</t>
  </si>
  <si>
    <t>E</t>
  </si>
  <si>
    <t>NIVEL</t>
  </si>
  <si>
    <t>TIPO</t>
  </si>
  <si>
    <t>L.D.(29)</t>
  </si>
  <si>
    <t>2A</t>
  </si>
  <si>
    <t>3A</t>
  </si>
  <si>
    <t>4A</t>
  </si>
  <si>
    <t>5A</t>
  </si>
  <si>
    <t>6A</t>
  </si>
  <si>
    <t>7A</t>
  </si>
  <si>
    <t>Gerente</t>
  </si>
  <si>
    <t>TRIENIO MENSUAL</t>
  </si>
  <si>
    <t>8A</t>
  </si>
  <si>
    <t>PB Gestion</t>
  </si>
  <si>
    <t>A (A1)</t>
  </si>
  <si>
    <t>B (A2)</t>
  </si>
  <si>
    <t>C (C1)</t>
  </si>
  <si>
    <t>D (C2)</t>
  </si>
  <si>
    <t>(B)</t>
  </si>
  <si>
    <t>C.D. MENSUAL</t>
  </si>
  <si>
    <t>C.D. ANUAL</t>
  </si>
  <si>
    <t>C.E. MENSUAL</t>
  </si>
  <si>
    <t>C.E. ANUAL</t>
  </si>
  <si>
    <t>P ADICIONAL</t>
  </si>
  <si>
    <t>SUELDO</t>
  </si>
  <si>
    <t>TRIENIOS</t>
  </si>
  <si>
    <t>P.EXTRA JUN/DIC-13</t>
  </si>
  <si>
    <t>Retribuciones PAS FUNCIONARIO Año 2014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</si>
</sst>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8">
    <font>
      <sz val="10"/>
      <name val="Arial"/>
      <family val="0"/>
    </font>
    <font>
      <b/>
      <i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0"/>
    </font>
    <font>
      <b/>
      <i/>
      <sz val="12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43" fontId="1" fillId="0" borderId="1" xfId="15" applyFont="1" applyBorder="1" applyAlignment="1">
      <alignment horizontal="right"/>
    </xf>
    <xf numFmtId="43" fontId="2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right"/>
    </xf>
    <xf numFmtId="43" fontId="4" fillId="0" borderId="1" xfId="15" applyFont="1" applyBorder="1" applyAlignment="1">
      <alignment horizontal="right"/>
    </xf>
    <xf numFmtId="43" fontId="3" fillId="0" borderId="2" xfId="15" applyFont="1" applyBorder="1" applyAlignment="1">
      <alignment horizontal="right"/>
    </xf>
    <xf numFmtId="0" fontId="3" fillId="0" borderId="1" xfId="0" applyFont="1" applyBorder="1" applyAlignment="1">
      <alignment/>
    </xf>
    <xf numFmtId="43" fontId="0" fillId="0" borderId="1" xfId="15" applyFont="1" applyBorder="1" applyAlignment="1">
      <alignment horizontal="right"/>
    </xf>
    <xf numFmtId="43" fontId="7" fillId="0" borderId="1" xfId="15" applyFont="1" applyBorder="1" applyAlignment="1">
      <alignment horizontal="right"/>
    </xf>
    <xf numFmtId="43" fontId="3" fillId="0" borderId="1" xfId="15" applyFont="1" applyBorder="1" applyAlignment="1">
      <alignment horizontal="center"/>
    </xf>
    <xf numFmtId="43" fontId="6" fillId="0" borderId="3" xfId="15" applyFont="1" applyBorder="1" applyAlignment="1">
      <alignment horizontal="center"/>
    </xf>
    <xf numFmtId="43" fontId="6" fillId="0" borderId="4" xfId="15" applyFont="1" applyBorder="1" applyAlignment="1">
      <alignment horizontal="center"/>
    </xf>
    <xf numFmtId="43" fontId="6" fillId="0" borderId="5" xfId="15" applyFont="1" applyBorder="1" applyAlignment="1">
      <alignment horizontal="center"/>
    </xf>
    <xf numFmtId="43" fontId="4" fillId="0" borderId="3" xfId="15" applyFont="1" applyBorder="1" applyAlignment="1">
      <alignment horizontal="center"/>
    </xf>
    <xf numFmtId="43" fontId="4" fillId="0" borderId="5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2"/>
  <sheetViews>
    <sheetView tabSelected="1" workbookViewId="0" topLeftCell="A4">
      <selection activeCell="E8" sqref="E8"/>
    </sheetView>
  </sheetViews>
  <sheetFormatPr defaultColWidth="11.421875" defaultRowHeight="12.75"/>
  <cols>
    <col min="1" max="1" width="10.57421875" style="3" customWidth="1"/>
    <col min="2" max="2" width="21.28125" style="3" customWidth="1"/>
    <col min="3" max="3" width="22.140625" style="3" customWidth="1"/>
    <col min="4" max="4" width="16.28125" style="3" customWidth="1"/>
    <col min="5" max="5" width="11.57421875" style="3" bestFit="1" customWidth="1"/>
    <col min="6" max="16384" width="11.421875" style="3" customWidth="1"/>
  </cols>
  <sheetData>
    <row r="1" spans="1:6" s="1" customFormat="1" ht="18.75">
      <c r="A1" s="10" t="s">
        <v>29</v>
      </c>
      <c r="B1" s="11"/>
      <c r="C1" s="11"/>
      <c r="D1" s="11"/>
      <c r="E1" s="11"/>
      <c r="F1" s="12"/>
    </row>
    <row r="2" spans="1:6" s="4" customFormat="1" ht="21" customHeight="1">
      <c r="A2" s="4" t="s">
        <v>0</v>
      </c>
      <c r="B2" s="4" t="s">
        <v>1</v>
      </c>
      <c r="C2" s="4" t="s">
        <v>13</v>
      </c>
      <c r="E2" s="13" t="s">
        <v>28</v>
      </c>
      <c r="F2" s="14"/>
    </row>
    <row r="3" spans="5:7" ht="15">
      <c r="E3" s="8" t="s">
        <v>26</v>
      </c>
      <c r="F3" s="8" t="s">
        <v>27</v>
      </c>
      <c r="G3" s="9"/>
    </row>
    <row r="4" spans="1:6" ht="15">
      <c r="A4" s="3" t="s">
        <v>16</v>
      </c>
      <c r="B4" s="3">
        <v>1109.05</v>
      </c>
      <c r="C4" s="3">
        <v>42.65</v>
      </c>
      <c r="E4" s="3">
        <v>684.36</v>
      </c>
      <c r="F4" s="3">
        <v>26.31</v>
      </c>
    </row>
    <row r="5" spans="1:6" ht="15">
      <c r="A5" s="3" t="s">
        <v>17</v>
      </c>
      <c r="B5" s="3">
        <v>958.98</v>
      </c>
      <c r="C5" s="3">
        <v>34.77</v>
      </c>
      <c r="E5" s="3">
        <v>699.38</v>
      </c>
      <c r="F5" s="3">
        <v>25.35</v>
      </c>
    </row>
    <row r="6" spans="1:6" ht="15">
      <c r="A6" s="3" t="s">
        <v>20</v>
      </c>
      <c r="B6" s="3">
        <v>838.27</v>
      </c>
      <c r="C6" s="3">
        <v>30.52</v>
      </c>
      <c r="E6" s="3">
        <v>724.5</v>
      </c>
      <c r="F6" s="3">
        <v>26.38</v>
      </c>
    </row>
    <row r="7" spans="1:6" ht="15">
      <c r="A7" s="3" t="s">
        <v>18</v>
      </c>
      <c r="B7" s="3">
        <v>720.02</v>
      </c>
      <c r="C7" s="3">
        <v>26.31</v>
      </c>
      <c r="E7" s="3">
        <v>622.3</v>
      </c>
      <c r="F7" s="3">
        <v>22.73</v>
      </c>
    </row>
    <row r="8" spans="1:6" ht="15">
      <c r="A8" s="3" t="s">
        <v>19</v>
      </c>
      <c r="B8" s="3">
        <v>599.25</v>
      </c>
      <c r="C8" s="3">
        <v>17.9</v>
      </c>
      <c r="E8" s="3">
        <v>593.79</v>
      </c>
      <c r="F8" s="3">
        <v>17.73</v>
      </c>
    </row>
    <row r="9" spans="1:6" ht="15">
      <c r="A9" s="3" t="s">
        <v>2</v>
      </c>
      <c r="B9" s="3">
        <v>548.47</v>
      </c>
      <c r="C9" s="3">
        <v>13.47</v>
      </c>
      <c r="E9" s="3">
        <v>548.47</v>
      </c>
      <c r="F9" s="3">
        <v>13.47</v>
      </c>
    </row>
    <row r="11" spans="1:3" s="4" customFormat="1" ht="15">
      <c r="A11" s="4" t="s">
        <v>3</v>
      </c>
      <c r="B11" s="4" t="s">
        <v>21</v>
      </c>
      <c r="C11" s="4" t="s">
        <v>22</v>
      </c>
    </row>
    <row r="13" spans="1:3" ht="15">
      <c r="A13" s="6">
        <v>30</v>
      </c>
      <c r="B13" s="3">
        <v>968.75</v>
      </c>
      <c r="C13" s="3">
        <f>B13*12</f>
        <v>11625</v>
      </c>
    </row>
    <row r="14" spans="1:3" ht="15">
      <c r="A14" s="6">
        <v>29</v>
      </c>
      <c r="B14" s="3">
        <v>868.93</v>
      </c>
      <c r="C14" s="3">
        <f aca="true" t="shared" si="0" ref="C14:C28">B14*12</f>
        <v>10427.16</v>
      </c>
    </row>
    <row r="15" spans="1:3" ht="15">
      <c r="A15" s="6">
        <v>28</v>
      </c>
      <c r="B15" s="3">
        <v>832.4</v>
      </c>
      <c r="C15" s="3">
        <f t="shared" si="0"/>
        <v>9988.8</v>
      </c>
    </row>
    <row r="16" spans="1:3" ht="15">
      <c r="A16" s="6">
        <v>27</v>
      </c>
      <c r="B16" s="3">
        <v>795.85</v>
      </c>
      <c r="C16" s="3">
        <f t="shared" si="0"/>
        <v>9550.2</v>
      </c>
    </row>
    <row r="17" spans="1:3" ht="15">
      <c r="A17" s="6">
        <v>26</v>
      </c>
      <c r="B17" s="3">
        <v>698.2</v>
      </c>
      <c r="C17" s="3">
        <f t="shared" si="0"/>
        <v>8378.400000000001</v>
      </c>
    </row>
    <row r="18" spans="1:3" ht="15">
      <c r="A18" s="6">
        <v>25</v>
      </c>
      <c r="B18" s="3">
        <v>619.47</v>
      </c>
      <c r="C18" s="3">
        <f t="shared" si="0"/>
        <v>7433.64</v>
      </c>
    </row>
    <row r="19" spans="1:3" ht="15">
      <c r="A19" s="6">
        <v>24</v>
      </c>
      <c r="B19" s="3">
        <v>582.92</v>
      </c>
      <c r="C19" s="3">
        <f t="shared" si="0"/>
        <v>6995.039999999999</v>
      </c>
    </row>
    <row r="20" spans="1:3" ht="15">
      <c r="A20" s="6">
        <v>23</v>
      </c>
      <c r="B20" s="3">
        <v>546.41</v>
      </c>
      <c r="C20" s="3">
        <f t="shared" si="0"/>
        <v>6556.92</v>
      </c>
    </row>
    <row r="21" spans="1:3" ht="15">
      <c r="A21" s="6">
        <v>22</v>
      </c>
      <c r="B21" s="3">
        <v>509.84</v>
      </c>
      <c r="C21" s="3">
        <f t="shared" si="0"/>
        <v>6118.08</v>
      </c>
    </row>
    <row r="22" spans="1:3" ht="15">
      <c r="A22" s="6">
        <v>21</v>
      </c>
      <c r="B22" s="3">
        <v>473.35</v>
      </c>
      <c r="C22" s="3">
        <f t="shared" si="0"/>
        <v>5680.200000000001</v>
      </c>
    </row>
    <row r="23" spans="1:3" ht="15">
      <c r="A23" s="6">
        <v>20</v>
      </c>
      <c r="B23" s="3">
        <v>439.7</v>
      </c>
      <c r="C23" s="3">
        <f t="shared" si="0"/>
        <v>5276.4</v>
      </c>
    </row>
    <row r="24" spans="1:3" ht="15">
      <c r="A24" s="6">
        <v>19</v>
      </c>
      <c r="B24" s="3">
        <v>417.25</v>
      </c>
      <c r="C24" s="3">
        <f t="shared" si="0"/>
        <v>5007</v>
      </c>
    </row>
    <row r="25" spans="1:3" ht="15">
      <c r="A25" s="6">
        <v>18</v>
      </c>
      <c r="B25" s="3">
        <v>394.79</v>
      </c>
      <c r="C25" s="3">
        <f t="shared" si="0"/>
        <v>4737.4800000000005</v>
      </c>
    </row>
    <row r="26" spans="1:3" ht="15">
      <c r="A26" s="6">
        <v>17</v>
      </c>
      <c r="B26" s="3">
        <v>372.33</v>
      </c>
      <c r="C26" s="3">
        <f t="shared" si="0"/>
        <v>4467.96</v>
      </c>
    </row>
    <row r="27" spans="1:3" ht="15">
      <c r="A27" s="6">
        <v>16</v>
      </c>
      <c r="B27" s="3">
        <v>349.93</v>
      </c>
      <c r="C27" s="3">
        <f t="shared" si="0"/>
        <v>4199.16</v>
      </c>
    </row>
    <row r="28" spans="1:3" ht="15">
      <c r="A28" s="6">
        <v>15</v>
      </c>
      <c r="B28" s="3">
        <v>327.44</v>
      </c>
      <c r="C28" s="3">
        <f t="shared" si="0"/>
        <v>3929.2799999999997</v>
      </c>
    </row>
    <row r="30" spans="1:4" s="4" customFormat="1" ht="15">
      <c r="A30" s="4" t="s">
        <v>4</v>
      </c>
      <c r="B30" s="4" t="s">
        <v>23</v>
      </c>
      <c r="C30" s="4" t="s">
        <v>24</v>
      </c>
      <c r="D30" s="4" t="s">
        <v>25</v>
      </c>
    </row>
    <row r="31" s="2" customFormat="1" ht="15.75"/>
    <row r="32" spans="1:4" ht="15">
      <c r="A32" s="7" t="s">
        <v>12</v>
      </c>
      <c r="B32" s="3">
        <v>3688.28</v>
      </c>
      <c r="C32" s="3">
        <f>B32*12</f>
        <v>44259.36</v>
      </c>
      <c r="D32" s="3">
        <f aca="true" t="shared" si="1" ref="D32:D40">(B32)</f>
        <v>3688.28</v>
      </c>
    </row>
    <row r="33" spans="1:4" ht="15">
      <c r="A33" s="3" t="s">
        <v>5</v>
      </c>
      <c r="B33" s="3">
        <v>1718.84</v>
      </c>
      <c r="C33" s="3">
        <f>B33*12</f>
        <v>20626.079999999998</v>
      </c>
      <c r="D33" s="3">
        <f t="shared" si="1"/>
        <v>1718.84</v>
      </c>
    </row>
    <row r="34" spans="1:4" ht="15">
      <c r="A34" s="3" t="s">
        <v>6</v>
      </c>
      <c r="B34" s="3">
        <v>1094.52</v>
      </c>
      <c r="C34" s="3">
        <f aca="true" t="shared" si="2" ref="C34:C41">B34*12</f>
        <v>13134.24</v>
      </c>
      <c r="D34" s="3">
        <f t="shared" si="1"/>
        <v>1094.52</v>
      </c>
    </row>
    <row r="35" spans="1:4" ht="15">
      <c r="A35" s="3" t="s">
        <v>7</v>
      </c>
      <c r="B35" s="3">
        <v>875.63</v>
      </c>
      <c r="C35" s="3">
        <f t="shared" si="2"/>
        <v>10507.56</v>
      </c>
      <c r="D35" s="3">
        <f t="shared" si="1"/>
        <v>875.63</v>
      </c>
    </row>
    <row r="36" spans="1:4" ht="15">
      <c r="A36" s="3" t="s">
        <v>8</v>
      </c>
      <c r="B36" s="3">
        <v>665.85</v>
      </c>
      <c r="C36" s="3">
        <f t="shared" si="2"/>
        <v>7990.200000000001</v>
      </c>
      <c r="D36" s="3">
        <f t="shared" si="1"/>
        <v>665.85</v>
      </c>
    </row>
    <row r="37" spans="1:4" ht="15">
      <c r="A37" s="3" t="s">
        <v>9</v>
      </c>
      <c r="B37" s="3">
        <v>552.74</v>
      </c>
      <c r="C37" s="3">
        <f t="shared" si="2"/>
        <v>6632.88</v>
      </c>
      <c r="D37" s="3">
        <f t="shared" si="1"/>
        <v>552.74</v>
      </c>
    </row>
    <row r="38" spans="1:4" ht="15">
      <c r="A38" s="3" t="s">
        <v>10</v>
      </c>
      <c r="B38" s="3">
        <v>456.05</v>
      </c>
      <c r="C38" s="3">
        <f t="shared" si="2"/>
        <v>5472.6</v>
      </c>
      <c r="D38" s="3">
        <f t="shared" si="1"/>
        <v>456.05</v>
      </c>
    </row>
    <row r="39" spans="1:4" ht="15">
      <c r="A39" s="3" t="s">
        <v>11</v>
      </c>
      <c r="B39" s="3">
        <v>437.81</v>
      </c>
      <c r="C39" s="3">
        <f t="shared" si="2"/>
        <v>5253.72</v>
      </c>
      <c r="D39" s="3">
        <f t="shared" si="1"/>
        <v>437.81</v>
      </c>
    </row>
    <row r="40" spans="1:4" ht="15">
      <c r="A40" s="3" t="s">
        <v>14</v>
      </c>
      <c r="B40" s="3">
        <v>346.64</v>
      </c>
      <c r="C40" s="3">
        <v>4196.02</v>
      </c>
      <c r="D40" s="3">
        <f t="shared" si="1"/>
        <v>346.64</v>
      </c>
    </row>
    <row r="41" spans="1:4" ht="15">
      <c r="A41" s="7" t="s">
        <v>15</v>
      </c>
      <c r="B41" s="3">
        <v>608.1</v>
      </c>
      <c r="C41" s="3">
        <f t="shared" si="2"/>
        <v>7297.200000000001</v>
      </c>
      <c r="D41" s="3">
        <f>B41</f>
        <v>608.1</v>
      </c>
    </row>
    <row r="42" spans="1:6" ht="15">
      <c r="A42" s="5"/>
      <c r="B42" s="5"/>
      <c r="C42" s="5"/>
      <c r="D42" s="5"/>
      <c r="E42" s="5"/>
      <c r="F42" s="5"/>
    </row>
  </sheetData>
  <mergeCells count="2">
    <mergeCell ref="A1:F1"/>
    <mergeCell ref="E2:F2"/>
  </mergeCells>
  <printOptions/>
  <pageMargins left="0.22" right="0.29" top="1" bottom="1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 Granada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 de Informática</dc:creator>
  <cp:keywords/>
  <dc:description/>
  <cp:lastModifiedBy>ngv</cp:lastModifiedBy>
  <cp:lastPrinted>2011-01-07T11:05:13Z</cp:lastPrinted>
  <dcterms:created xsi:type="dcterms:W3CDTF">2006-01-05T11:34:49Z</dcterms:created>
  <dcterms:modified xsi:type="dcterms:W3CDTF">2014-01-09T11:09:20Z</dcterms:modified>
  <cp:category/>
  <cp:version/>
  <cp:contentType/>
  <cp:contentStatus/>
</cp:coreProperties>
</file>