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<sst xmlns="http://schemas.openxmlformats.org/spreadsheetml/2006/main" count="71" uniqueCount="47">
  <si>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>CUERPO</t>
  </si>
  <si>
    <t>SUELDO</t>
  </si>
  <si>
    <t>C.DEST.</t>
  </si>
  <si>
    <t>C.ESPEC.</t>
  </si>
  <si>
    <t>TOTAL MES</t>
  </si>
  <si>
    <t>DEDC.</t>
  </si>
  <si>
    <t>TRIENIOS</t>
  </si>
  <si>
    <t>CATEDR.UNIV.</t>
  </si>
  <si>
    <t>NIVEL 29</t>
  </si>
  <si>
    <t>T.C.</t>
  </si>
  <si>
    <t>6H</t>
  </si>
  <si>
    <t>5H</t>
  </si>
  <si>
    <t>4H</t>
  </si>
  <si>
    <t>3H</t>
  </si>
  <si>
    <t>TIT. UNIV.</t>
  </si>
  <si>
    <t>CATED. EE.UU.</t>
  </si>
  <si>
    <t>NIVEL 27</t>
  </si>
  <si>
    <t>TITULAR EE.UU.</t>
  </si>
  <si>
    <t>INDEMNIZ.RESID.</t>
  </si>
  <si>
    <t>MENSUAL</t>
  </si>
  <si>
    <t>PASIVOS</t>
  </si>
  <si>
    <t>MUFACE</t>
  </si>
  <si>
    <t>E</t>
  </si>
  <si>
    <t>GRUPO A</t>
  </si>
  <si>
    <t>RESID. POR TRIENIO</t>
  </si>
  <si>
    <t>COEF REDUCTOR</t>
  </si>
  <si>
    <t>NIVEL 26</t>
  </si>
  <si>
    <t>(C.GENERAL)</t>
  </si>
  <si>
    <t>Grupo E:   13,47</t>
  </si>
  <si>
    <t>A1</t>
  </si>
  <si>
    <t>A2</t>
  </si>
  <si>
    <t>C1</t>
  </si>
  <si>
    <t>C2</t>
  </si>
  <si>
    <t>Grupo A1: 42,65</t>
  </si>
  <si>
    <t>Grupo A2: 34,77</t>
  </si>
  <si>
    <t>Grupo C1: 26,31</t>
  </si>
  <si>
    <t>Grupo C2: 17,90</t>
  </si>
  <si>
    <t>P.ADIC.C.ESP.</t>
  </si>
  <si>
    <t>2H</t>
  </si>
  <si>
    <t>1,151,23</t>
  </si>
  <si>
    <t>DTOR. GRAL.</t>
  </si>
  <si>
    <t>P.EXTRAS</t>
  </si>
  <si>
    <t>Grupo A1: 26,31</t>
  </si>
  <si>
    <t>Grupo C1: 22,73</t>
  </si>
  <si>
    <t>Grupo C2: 17,73</t>
  </si>
  <si>
    <t>Grupo A2: 25,35</t>
  </si>
  <si>
    <t>RETRIBUCIONES PROFESORADO FUNCIONARIO E INTERINO AÑO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</si>
</sst>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75" zoomScaleNormal="75" zoomScalePageLayoutView="0" workbookViewId="0" topLeftCell="A1">
      <selection activeCell="L29" sqref="A1:L29"/>
    </sheetView>
  </sheetViews>
  <sheetFormatPr defaultColWidth="11.421875" defaultRowHeight="18" customHeight="1"/>
  <cols>
    <col min="1" max="1" width="20.7109375" style="1" bestFit="1" customWidth="1"/>
    <col min="2" max="2" width="8.57421875" style="1" bestFit="1" customWidth="1"/>
    <col min="3" max="3" width="12.7109375" style="2" bestFit="1" customWidth="1"/>
    <col min="4" max="4" width="21.8515625" style="2" bestFit="1" customWidth="1"/>
    <col min="5" max="5" width="12.140625" style="2" bestFit="1" customWidth="1"/>
    <col min="6" max="6" width="14.421875" style="2" bestFit="1" customWidth="1"/>
    <col min="7" max="7" width="18.57421875" style="2" bestFit="1" customWidth="1"/>
    <col min="8" max="8" width="11.00390625" style="2" bestFit="1" customWidth="1"/>
    <col min="9" max="9" width="11.421875" style="2" bestFit="1" customWidth="1"/>
    <col min="10" max="10" width="18.57421875" style="2" bestFit="1" customWidth="1"/>
    <col min="11" max="11" width="17.28125" style="1" bestFit="1" customWidth="1"/>
    <col min="12" max="12" width="17.8515625" style="2" customWidth="1"/>
    <col min="13" max="16384" width="11.421875" style="2" customWidth="1"/>
  </cols>
  <sheetData>
    <row r="1" spans="1:12" ht="18" customHeight="1">
      <c r="A1" s="13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7:11" ht="18" customHeight="1">
      <c r="G2" s="8"/>
      <c r="H2" s="18" t="s">
        <v>41</v>
      </c>
      <c r="I2" s="19"/>
      <c r="J2" s="20"/>
      <c r="K2" s="8"/>
    </row>
    <row r="3" spans="1:12" s="1" customFormat="1" ht="18" customHeight="1">
      <c r="A3" s="1" t="s">
        <v>0</v>
      </c>
      <c r="B3" s="8" t="s">
        <v>5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6</v>
      </c>
      <c r="H3" s="8" t="s">
        <v>1</v>
      </c>
      <c r="I3" s="8" t="s">
        <v>2</v>
      </c>
      <c r="J3" s="8" t="s">
        <v>6</v>
      </c>
      <c r="K3" s="11" t="s">
        <v>37</v>
      </c>
      <c r="L3" s="8"/>
    </row>
    <row r="4" spans="1:12" ht="18" customHeight="1">
      <c r="A4" s="1" t="s">
        <v>40</v>
      </c>
      <c r="D4" s="2" t="s">
        <v>39</v>
      </c>
      <c r="G4" s="4" t="s">
        <v>33</v>
      </c>
      <c r="J4" s="4" t="s">
        <v>42</v>
      </c>
      <c r="K4" s="8" t="s">
        <v>27</v>
      </c>
      <c r="L4" s="4"/>
    </row>
    <row r="5" spans="1:12" ht="18" customHeight="1">
      <c r="A5" s="1" t="s">
        <v>7</v>
      </c>
      <c r="B5" s="1" t="s">
        <v>9</v>
      </c>
      <c r="C5" s="4">
        <v>1109.05</v>
      </c>
      <c r="D5" s="4">
        <v>868.93</v>
      </c>
      <c r="E5" s="4">
        <v>979.71</v>
      </c>
      <c r="F5" s="4">
        <f>C5+D5+E5</f>
        <v>2957.69</v>
      </c>
      <c r="G5" s="4" t="s">
        <v>34</v>
      </c>
      <c r="H5" s="4">
        <v>684.36</v>
      </c>
      <c r="I5" s="4">
        <f>D5</f>
        <v>868.93</v>
      </c>
      <c r="J5" s="4" t="s">
        <v>45</v>
      </c>
      <c r="K5" s="4">
        <v>979.71</v>
      </c>
      <c r="L5" s="4"/>
    </row>
    <row r="6" spans="1:12" ht="18" customHeight="1">
      <c r="A6" s="1" t="s">
        <v>8</v>
      </c>
      <c r="B6" s="1" t="s">
        <v>10</v>
      </c>
      <c r="C6" s="4"/>
      <c r="D6" s="4"/>
      <c r="E6" s="4"/>
      <c r="F6" s="4"/>
      <c r="G6" s="4" t="s">
        <v>35</v>
      </c>
      <c r="H6" s="4"/>
      <c r="J6" s="4" t="s">
        <v>43</v>
      </c>
      <c r="K6" s="5"/>
      <c r="L6" s="4"/>
    </row>
    <row r="7" spans="2:12" ht="18" customHeight="1">
      <c r="B7" s="1" t="s">
        <v>11</v>
      </c>
      <c r="C7" s="4"/>
      <c r="D7" s="4"/>
      <c r="E7" s="4"/>
      <c r="F7" s="4"/>
      <c r="G7" s="4" t="s">
        <v>36</v>
      </c>
      <c r="H7" s="4"/>
      <c r="J7" s="4" t="s">
        <v>44</v>
      </c>
      <c r="K7" s="5"/>
      <c r="L7" s="4"/>
    </row>
    <row r="8" spans="2:12" ht="18" customHeight="1">
      <c r="B8" s="1" t="s">
        <v>12</v>
      </c>
      <c r="C8" s="4"/>
      <c r="D8" s="4"/>
      <c r="E8" s="4"/>
      <c r="F8" s="4"/>
      <c r="G8" s="4" t="s">
        <v>28</v>
      </c>
      <c r="H8" s="4"/>
      <c r="J8" s="4" t="s">
        <v>28</v>
      </c>
      <c r="K8" s="5"/>
      <c r="L8" s="4"/>
    </row>
    <row r="9" spans="2:12" ht="18" customHeight="1">
      <c r="B9" s="1" t="s">
        <v>13</v>
      </c>
      <c r="C9" s="4"/>
      <c r="D9" s="4"/>
      <c r="E9" s="4"/>
      <c r="F9" s="4"/>
      <c r="G9" s="4"/>
      <c r="H9" s="4"/>
      <c r="J9" s="4"/>
      <c r="K9" s="5"/>
      <c r="L9" s="4"/>
    </row>
    <row r="10" spans="3:12" ht="18" customHeight="1">
      <c r="C10" s="4"/>
      <c r="D10" s="4"/>
      <c r="E10" s="4"/>
      <c r="F10" s="4"/>
      <c r="G10" s="4"/>
      <c r="H10" s="4"/>
      <c r="J10" s="4"/>
      <c r="K10" s="5"/>
      <c r="L10" s="4"/>
    </row>
    <row r="11" spans="1:12" ht="18" customHeight="1">
      <c r="A11" s="1" t="s">
        <v>14</v>
      </c>
      <c r="B11" s="1" t="s">
        <v>9</v>
      </c>
      <c r="C11" s="4">
        <v>1109.05</v>
      </c>
      <c r="D11" s="4">
        <v>795.85</v>
      </c>
      <c r="E11" s="4">
        <v>457.06</v>
      </c>
      <c r="F11" s="4">
        <f>C11+D11+E11</f>
        <v>2361.96</v>
      </c>
      <c r="G11" s="4"/>
      <c r="H11" s="4">
        <v>684.36</v>
      </c>
      <c r="I11" s="4">
        <f>D11</f>
        <v>795.85</v>
      </c>
      <c r="J11" s="4"/>
      <c r="K11" s="4">
        <v>457.06</v>
      </c>
      <c r="L11" s="4"/>
    </row>
    <row r="12" spans="1:12" ht="18" customHeight="1">
      <c r="A12" s="1" t="s">
        <v>15</v>
      </c>
      <c r="B12" s="1" t="s">
        <v>10</v>
      </c>
      <c r="C12" s="4"/>
      <c r="D12" s="4"/>
      <c r="E12" s="4"/>
      <c r="F12" s="4"/>
      <c r="G12" s="4"/>
      <c r="H12" s="4"/>
      <c r="J12" s="4"/>
      <c r="K12" s="5"/>
      <c r="L12" s="4"/>
    </row>
    <row r="13" spans="1:12" ht="18" customHeight="1">
      <c r="A13" s="1" t="s">
        <v>16</v>
      </c>
      <c r="B13" s="1" t="s">
        <v>11</v>
      </c>
      <c r="C13" s="4"/>
      <c r="D13" s="4"/>
      <c r="E13" s="4"/>
      <c r="F13" s="4"/>
      <c r="G13" s="4"/>
      <c r="H13" s="4"/>
      <c r="J13" s="4"/>
      <c r="K13" s="5"/>
      <c r="L13" s="4"/>
    </row>
    <row r="14" spans="2:12" ht="18" customHeight="1">
      <c r="B14" s="1" t="s">
        <v>12</v>
      </c>
      <c r="C14" s="4"/>
      <c r="D14" s="4"/>
      <c r="E14" s="4"/>
      <c r="F14" s="4"/>
      <c r="G14" s="4"/>
      <c r="H14" s="4"/>
      <c r="J14" s="4"/>
      <c r="K14" s="5"/>
      <c r="L14" s="4"/>
    </row>
    <row r="15" spans="2:12" ht="18" customHeight="1">
      <c r="B15" s="1" t="s">
        <v>13</v>
      </c>
      <c r="C15" s="4"/>
      <c r="D15" s="4"/>
      <c r="E15" s="4"/>
      <c r="F15" s="4"/>
      <c r="G15" s="4"/>
      <c r="H15" s="4"/>
      <c r="J15" s="4"/>
      <c r="K15" s="5"/>
      <c r="L15" s="4"/>
    </row>
    <row r="16" spans="3:12" ht="18" customHeight="1">
      <c r="C16" s="4"/>
      <c r="D16" s="4"/>
      <c r="E16" s="4"/>
      <c r="F16" s="4"/>
      <c r="G16" s="4"/>
      <c r="H16" s="4"/>
      <c r="J16" s="4"/>
      <c r="K16" s="5"/>
      <c r="L16" s="4"/>
    </row>
    <row r="17" spans="1:12" ht="18" customHeight="1">
      <c r="A17" s="1" t="s">
        <v>17</v>
      </c>
      <c r="B17" s="1" t="s">
        <v>9</v>
      </c>
      <c r="C17" s="4">
        <f>C11</f>
        <v>1109.05</v>
      </c>
      <c r="D17" s="4">
        <v>698.2</v>
      </c>
      <c r="E17" s="4">
        <v>282.19</v>
      </c>
      <c r="F17" s="4">
        <f>C17+D17+E17</f>
        <v>2089.44</v>
      </c>
      <c r="G17" s="4"/>
      <c r="H17" s="4">
        <v>684.36</v>
      </c>
      <c r="I17" s="4">
        <f>D17</f>
        <v>698.2</v>
      </c>
      <c r="K17" s="4">
        <f>E17</f>
        <v>282.19</v>
      </c>
      <c r="L17" s="4"/>
    </row>
    <row r="18" spans="1:12" ht="18" customHeight="1">
      <c r="A18" s="1" t="s">
        <v>26</v>
      </c>
      <c r="B18" s="1" t="s">
        <v>10</v>
      </c>
      <c r="C18" s="4"/>
      <c r="D18" s="4"/>
      <c r="E18" s="4"/>
      <c r="F18" s="4"/>
      <c r="G18" s="4"/>
      <c r="H18" s="4"/>
      <c r="J18" s="4"/>
      <c r="K18" s="5"/>
      <c r="L18" s="4"/>
    </row>
    <row r="19" spans="2:12" ht="18" customHeight="1">
      <c r="B19" s="1" t="s">
        <v>11</v>
      </c>
      <c r="C19" s="4"/>
      <c r="D19" s="4"/>
      <c r="E19" s="4"/>
      <c r="F19" s="4"/>
      <c r="G19" s="4"/>
      <c r="H19" s="4"/>
      <c r="J19" s="4"/>
      <c r="K19" s="5"/>
      <c r="L19" s="4"/>
    </row>
    <row r="20" spans="2:12" ht="18" customHeight="1">
      <c r="B20" s="1" t="s">
        <v>12</v>
      </c>
      <c r="C20" s="4"/>
      <c r="D20" s="4"/>
      <c r="E20" s="4"/>
      <c r="F20" s="4"/>
      <c r="G20" s="4"/>
      <c r="H20" s="4"/>
      <c r="J20" s="4"/>
      <c r="K20" s="5"/>
      <c r="L20" s="4"/>
    </row>
    <row r="21" spans="2:12" ht="18" customHeight="1">
      <c r="B21" s="1" t="s">
        <v>13</v>
      </c>
      <c r="C21" s="4"/>
      <c r="D21" s="4"/>
      <c r="E21" s="4"/>
      <c r="F21" s="4"/>
      <c r="G21" s="4"/>
      <c r="H21" s="4"/>
      <c r="J21" s="4"/>
      <c r="K21" s="5"/>
      <c r="L21" s="4"/>
    </row>
    <row r="22" spans="3:12" ht="18" customHeight="1">
      <c r="C22" s="4"/>
      <c r="D22" s="4"/>
      <c r="E22" s="4"/>
      <c r="F22" s="4"/>
      <c r="G22" s="4"/>
      <c r="H22" s="4"/>
      <c r="J22" s="4"/>
      <c r="K22" s="5"/>
      <c r="L22" s="4"/>
    </row>
    <row r="23" spans="1:12" ht="18" customHeight="1">
      <c r="A23" s="1" t="s">
        <v>18</v>
      </c>
      <c r="C23" s="5" t="s">
        <v>19</v>
      </c>
      <c r="D23" s="5" t="s">
        <v>25</v>
      </c>
      <c r="E23" s="16" t="s">
        <v>24</v>
      </c>
      <c r="F23" s="17"/>
      <c r="G23" s="10"/>
      <c r="I23" s="7" t="s">
        <v>20</v>
      </c>
      <c r="J23" s="7" t="s">
        <v>21</v>
      </c>
      <c r="K23" s="7"/>
      <c r="L23" s="7"/>
    </row>
    <row r="24" spans="2:12" ht="18" customHeight="1">
      <c r="B24" s="1" t="s">
        <v>9</v>
      </c>
      <c r="C24" s="4">
        <v>881.48</v>
      </c>
      <c r="D24" s="4"/>
      <c r="E24" s="7" t="s">
        <v>29</v>
      </c>
      <c r="F24" s="6">
        <v>53.34</v>
      </c>
      <c r="G24" s="6"/>
      <c r="H24" s="3" t="s">
        <v>29</v>
      </c>
      <c r="I24" s="4">
        <v>109.31</v>
      </c>
      <c r="J24" s="4">
        <v>47.86</v>
      </c>
      <c r="K24" s="4"/>
      <c r="L24" s="4"/>
    </row>
    <row r="25" spans="2:12" ht="18" customHeight="1">
      <c r="B25" s="1" t="s">
        <v>10</v>
      </c>
      <c r="C25" s="4">
        <f>C24*D25</f>
        <v>381.85713599999997</v>
      </c>
      <c r="D25" s="9">
        <v>0.4332</v>
      </c>
      <c r="E25" s="7" t="s">
        <v>30</v>
      </c>
      <c r="F25" s="6">
        <v>40.69</v>
      </c>
      <c r="G25" s="6"/>
      <c r="H25" s="3" t="s">
        <v>30</v>
      </c>
      <c r="I25" s="4">
        <v>86.03</v>
      </c>
      <c r="J25" s="4">
        <v>37.67</v>
      </c>
      <c r="K25" s="4"/>
      <c r="L25" s="4"/>
    </row>
    <row r="26" spans="1:10" ht="18" customHeight="1">
      <c r="A26" s="1" t="s">
        <v>23</v>
      </c>
      <c r="B26" s="1" t="s">
        <v>11</v>
      </c>
      <c r="C26" s="4">
        <f>C24*D26</f>
        <v>318.21428</v>
      </c>
      <c r="D26" s="9">
        <v>0.361</v>
      </c>
      <c r="E26" s="7" t="s">
        <v>31</v>
      </c>
      <c r="F26" s="6">
        <v>32.64</v>
      </c>
      <c r="G26" s="6"/>
      <c r="H26" s="12" t="s">
        <v>31</v>
      </c>
      <c r="I26" s="4">
        <v>66.08</v>
      </c>
      <c r="J26" s="2">
        <v>28.93</v>
      </c>
    </row>
    <row r="27" spans="2:10" ht="18" customHeight="1">
      <c r="B27" s="1" t="s">
        <v>12</v>
      </c>
      <c r="C27" s="4">
        <f>C24*D27</f>
        <v>254.571424</v>
      </c>
      <c r="D27" s="9">
        <v>0.2888</v>
      </c>
      <c r="E27" s="7" t="s">
        <v>32</v>
      </c>
      <c r="F27" s="6">
        <v>21.98</v>
      </c>
      <c r="G27" s="6"/>
      <c r="H27" s="12" t="s">
        <v>32</v>
      </c>
      <c r="I27" s="4">
        <v>52.28</v>
      </c>
      <c r="J27" s="2">
        <v>22.89</v>
      </c>
    </row>
    <row r="28" spans="2:10" ht="18" customHeight="1">
      <c r="B28" s="1" t="s">
        <v>13</v>
      </c>
      <c r="C28" s="4">
        <f>C24*D28</f>
        <v>190.92856799999998</v>
      </c>
      <c r="D28" s="9">
        <v>0.2166</v>
      </c>
      <c r="E28" s="7" t="s">
        <v>22</v>
      </c>
      <c r="F28" s="6">
        <v>16.35</v>
      </c>
      <c r="G28" s="6"/>
      <c r="H28" s="12" t="s">
        <v>22</v>
      </c>
      <c r="I28" s="4">
        <v>44.57</v>
      </c>
      <c r="J28" s="2">
        <v>19.51</v>
      </c>
    </row>
    <row r="29" spans="2:9" ht="18" customHeight="1">
      <c r="B29" s="1" t="s">
        <v>38</v>
      </c>
      <c r="C29" s="4">
        <f>C24*D29</f>
        <v>127.285712</v>
      </c>
      <c r="D29" s="9">
        <v>0.1444</v>
      </c>
      <c r="E29" s="7"/>
      <c r="F29" s="6"/>
      <c r="G29" s="6"/>
      <c r="H29" s="4"/>
      <c r="I29" s="4"/>
    </row>
  </sheetData>
  <sheetProtection/>
  <mergeCells count="3">
    <mergeCell ref="A1:L1"/>
    <mergeCell ref="E23:F23"/>
    <mergeCell ref="H2:J2"/>
  </mergeCells>
  <printOptions/>
  <pageMargins left="0.1968503937007874" right="0.1968503937007874" top="0.1968503937007874" bottom="0.1968503937007874" header="0" footer="0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Univerisidad de Granada</cp:lastModifiedBy>
  <cp:lastPrinted>2015-04-24T10:25:21Z</cp:lastPrinted>
  <dcterms:created xsi:type="dcterms:W3CDTF">2005-01-05T08:57:55Z</dcterms:created>
  <dcterms:modified xsi:type="dcterms:W3CDTF">2015-04-24T10:25:22Z</dcterms:modified>
  <cp:category/>
  <cp:version/>
  <cp:contentType/>
  <cp:contentStatus/>
</cp:coreProperties>
</file>