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<sst xmlns="http://schemas.openxmlformats.org/spreadsheetml/2006/main" count="33" uniqueCount="23">
  <si>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CUERPO</t>
  </si>
  <si>
    <t>SUELDO</t>
  </si>
  <si>
    <t>C.ESPEC.</t>
  </si>
  <si>
    <t>TOTAL MES</t>
  </si>
  <si>
    <t>DEDC.</t>
  </si>
  <si>
    <t>T.C.</t>
  </si>
  <si>
    <t>6H</t>
  </si>
  <si>
    <t>5H</t>
  </si>
  <si>
    <t>4H</t>
  </si>
  <si>
    <t>3H</t>
  </si>
  <si>
    <t>C.DESTINO</t>
  </si>
  <si>
    <t>100% C.D.</t>
  </si>
  <si>
    <t>P.EXTRA</t>
  </si>
  <si>
    <t>P.ADIC.C.ESP</t>
  </si>
  <si>
    <t>(C.GENERAL)</t>
  </si>
  <si>
    <t>ASOCIADO TIPO 1</t>
  </si>
  <si>
    <t>ASOCIADO TIPO 2</t>
  </si>
  <si>
    <t>ALCR2 (T.P.)</t>
  </si>
  <si>
    <t>ASOC1</t>
  </si>
  <si>
    <r>
      <t>ASOC2</t>
    </r>
    <r>
      <rPr>
        <sz val="14"/>
        <rFont val="Arial"/>
        <family val="2"/>
      </rPr>
      <t>, UGV2L</t>
    </r>
  </si>
  <si>
    <t xml:space="preserve">ASOCIADO TIPO 3 </t>
  </si>
  <si>
    <r>
      <t xml:space="preserve">ASOC3, </t>
    </r>
    <r>
      <rPr>
        <sz val="14"/>
        <rFont val="Arial"/>
        <family val="2"/>
      </rPr>
      <t>UGVLC</t>
    </r>
  </si>
  <si>
    <t>RETRIBUCIONES PROFESORADO CONTRATADO (CONTRATO ADMINISTRATIVO) JUNIO A DICIEMBRE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</si>
</sst>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C22" sqref="C22"/>
    </sheetView>
  </sheetViews>
  <sheetFormatPr defaultColWidth="11.421875" defaultRowHeight="18" customHeight="1"/>
  <cols>
    <col min="1" max="1" width="26.7109375" style="3" customWidth="1"/>
    <col min="2" max="2" width="8.57421875" style="3" customWidth="1"/>
    <col min="3" max="3" width="11.57421875" style="4" customWidth="1"/>
    <col min="4" max="4" width="16.28125" style="4" bestFit="1" customWidth="1"/>
    <col min="5" max="5" width="12.57421875" style="4" customWidth="1"/>
    <col min="6" max="6" width="15.7109375" style="4" customWidth="1"/>
    <col min="7" max="7" width="14.57421875" style="4" customWidth="1"/>
    <col min="8" max="8" width="17.57421875" style="4" customWidth="1"/>
    <col min="9" max="9" width="17.8515625" style="4" customWidth="1"/>
    <col min="10" max="10" width="12.140625" style="3" bestFit="1" customWidth="1"/>
    <col min="11" max="11" width="12.140625" style="4" bestFit="1" customWidth="1"/>
    <col min="12" max="16384" width="11.421875" style="4" customWidth="1"/>
  </cols>
  <sheetData>
    <row r="1" spans="1:10" s="7" customFormat="1" ht="18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6"/>
    </row>
    <row r="2" spans="1:9" ht="18" customHeight="1">
      <c r="A2" s="8"/>
      <c r="B2" s="8"/>
      <c r="C2" s="1"/>
      <c r="D2" s="1"/>
      <c r="E2" s="1"/>
      <c r="F2" s="1"/>
      <c r="G2" s="1"/>
      <c r="H2" s="1"/>
      <c r="I2" s="1"/>
    </row>
    <row r="3" spans="1:9" s="6" customFormat="1" ht="18" customHeight="1">
      <c r="A3" s="9" t="s">
        <v>0</v>
      </c>
      <c r="B3" s="9" t="s">
        <v>4</v>
      </c>
      <c r="C3" s="9" t="s">
        <v>1</v>
      </c>
      <c r="D3" s="5" t="s">
        <v>10</v>
      </c>
      <c r="E3" s="9" t="s">
        <v>2</v>
      </c>
      <c r="F3" s="9" t="s">
        <v>3</v>
      </c>
      <c r="G3" s="5" t="s">
        <v>11</v>
      </c>
      <c r="H3" s="9" t="s">
        <v>12</v>
      </c>
      <c r="I3" s="10" t="s">
        <v>13</v>
      </c>
    </row>
    <row r="4" spans="1:9" s="3" customFormat="1" ht="18" customHeight="1">
      <c r="A4" s="8"/>
      <c r="B4" s="8"/>
      <c r="C4" s="8"/>
      <c r="D4" s="8"/>
      <c r="E4" s="8"/>
      <c r="F4" s="8"/>
      <c r="G4" s="8"/>
      <c r="H4" s="8"/>
      <c r="I4" s="8" t="s">
        <v>14</v>
      </c>
    </row>
    <row r="5" spans="1:9" ht="18" customHeight="1">
      <c r="A5" s="11" t="s">
        <v>15</v>
      </c>
      <c r="B5" s="9" t="s">
        <v>5</v>
      </c>
      <c r="C5" s="2">
        <v>709.8</v>
      </c>
      <c r="D5" s="2">
        <v>373.09</v>
      </c>
      <c r="E5" s="2">
        <v>112.43</v>
      </c>
      <c r="F5" s="2">
        <f>C5+D5+E5</f>
        <v>1195.32</v>
      </c>
      <c r="G5" s="2">
        <f>D5</f>
        <v>373.09</v>
      </c>
      <c r="H5" s="2">
        <f aca="true" t="shared" si="0" ref="H5:H21">C5+D5</f>
        <v>1082.8899999999999</v>
      </c>
      <c r="I5" s="2">
        <f>E5</f>
        <v>112.43</v>
      </c>
    </row>
    <row r="6" spans="1:9" ht="18" customHeight="1">
      <c r="A6" s="9" t="s">
        <v>18</v>
      </c>
      <c r="B6" s="9" t="s">
        <v>6</v>
      </c>
      <c r="C6" s="2">
        <v>323.71</v>
      </c>
      <c r="D6" s="2">
        <v>186.17</v>
      </c>
      <c r="E6" s="2"/>
      <c r="F6" s="2">
        <f>C6+D6+E6</f>
        <v>509.88</v>
      </c>
      <c r="G6" s="2">
        <f>D6</f>
        <v>186.17</v>
      </c>
      <c r="H6" s="2">
        <f t="shared" si="0"/>
        <v>509.88</v>
      </c>
      <c r="I6" s="2"/>
    </row>
    <row r="7" spans="1:9" ht="18" customHeight="1">
      <c r="A7" s="2"/>
      <c r="B7" s="9" t="s">
        <v>7</v>
      </c>
      <c r="C7" s="2">
        <v>269.76</v>
      </c>
      <c r="D7" s="2">
        <v>155.15</v>
      </c>
      <c r="E7" s="2"/>
      <c r="F7" s="2">
        <f>C7+D7+E7</f>
        <v>424.90999999999997</v>
      </c>
      <c r="G7" s="2">
        <f>D7</f>
        <v>155.15</v>
      </c>
      <c r="H7" s="2">
        <f t="shared" si="0"/>
        <v>424.90999999999997</v>
      </c>
      <c r="I7" s="2"/>
    </row>
    <row r="8" spans="1:9" ht="18" customHeight="1">
      <c r="A8" s="2"/>
      <c r="B8" s="9" t="s">
        <v>8</v>
      </c>
      <c r="C8" s="2">
        <v>215.81</v>
      </c>
      <c r="D8" s="2">
        <v>124.12</v>
      </c>
      <c r="E8" s="2"/>
      <c r="F8" s="2">
        <f>C8+D8+E8</f>
        <v>339.93</v>
      </c>
      <c r="G8" s="2">
        <f>D8</f>
        <v>124.12</v>
      </c>
      <c r="H8" s="2">
        <f t="shared" si="0"/>
        <v>339.93</v>
      </c>
      <c r="I8" s="2"/>
    </row>
    <row r="9" spans="1:9" ht="18" customHeight="1">
      <c r="A9" s="2"/>
      <c r="B9" s="9" t="s">
        <v>9</v>
      </c>
      <c r="C9" s="2">
        <v>161.86</v>
      </c>
      <c r="D9" s="2">
        <v>93.09</v>
      </c>
      <c r="E9" s="2"/>
      <c r="F9" s="2">
        <f>C9+D9+E9</f>
        <v>254.95000000000002</v>
      </c>
      <c r="G9" s="2">
        <f>D9</f>
        <v>93.09</v>
      </c>
      <c r="H9" s="2">
        <f t="shared" si="0"/>
        <v>254.95000000000002</v>
      </c>
      <c r="I9" s="2"/>
    </row>
    <row r="10" spans="1:9" ht="18" customHeight="1">
      <c r="A10" s="9"/>
      <c r="B10" s="9"/>
      <c r="C10" s="2"/>
      <c r="D10" s="2"/>
      <c r="E10" s="2"/>
      <c r="F10" s="2"/>
      <c r="G10" s="2"/>
      <c r="H10" s="2"/>
      <c r="I10" s="2"/>
    </row>
    <row r="11" spans="1:9" ht="18" customHeight="1">
      <c r="A11" s="11" t="s">
        <v>16</v>
      </c>
      <c r="B11" s="9" t="s">
        <v>5</v>
      </c>
      <c r="C11" s="2">
        <v>887.22</v>
      </c>
      <c r="D11" s="2">
        <v>466.36</v>
      </c>
      <c r="E11" s="2">
        <v>131.11</v>
      </c>
      <c r="F11" s="2">
        <f>C11+D11+E11</f>
        <v>1484.69</v>
      </c>
      <c r="G11" s="2">
        <f>D11</f>
        <v>466.36</v>
      </c>
      <c r="H11" s="2">
        <f t="shared" si="0"/>
        <v>1353.58</v>
      </c>
      <c r="I11" s="2">
        <f>E11</f>
        <v>131.11</v>
      </c>
    </row>
    <row r="12" spans="1:9" ht="18" customHeight="1">
      <c r="A12" s="9" t="s">
        <v>19</v>
      </c>
      <c r="B12" s="9" t="s">
        <v>6</v>
      </c>
      <c r="C12" s="2">
        <v>404.64</v>
      </c>
      <c r="D12" s="2">
        <v>232.72</v>
      </c>
      <c r="E12" s="2"/>
      <c r="F12" s="2">
        <f>C12+D12+E12</f>
        <v>637.36</v>
      </c>
      <c r="G12" s="2">
        <f>D12</f>
        <v>232.72</v>
      </c>
      <c r="H12" s="2">
        <f t="shared" si="0"/>
        <v>637.36</v>
      </c>
      <c r="I12" s="2"/>
    </row>
    <row r="13" spans="1:9" ht="18" customHeight="1">
      <c r="A13" s="2" t="s">
        <v>17</v>
      </c>
      <c r="B13" s="9" t="s">
        <v>7</v>
      </c>
      <c r="C13" s="2">
        <v>337.2</v>
      </c>
      <c r="D13" s="2">
        <v>193.94</v>
      </c>
      <c r="E13" s="2"/>
      <c r="F13" s="2">
        <f>C13+D13+E13</f>
        <v>531.14</v>
      </c>
      <c r="G13" s="2">
        <f>D13</f>
        <v>193.94</v>
      </c>
      <c r="H13" s="2">
        <f t="shared" si="0"/>
        <v>531.14</v>
      </c>
      <c r="I13" s="2"/>
    </row>
    <row r="14" spans="1:9" ht="18" customHeight="1">
      <c r="A14" s="2"/>
      <c r="B14" s="9" t="s">
        <v>8</v>
      </c>
      <c r="C14" s="2">
        <v>269.76</v>
      </c>
      <c r="D14" s="2">
        <v>155.15</v>
      </c>
      <c r="E14" s="2"/>
      <c r="F14" s="2">
        <f>C14+D14+E14</f>
        <v>424.90999999999997</v>
      </c>
      <c r="G14" s="2">
        <f>D14</f>
        <v>155.15</v>
      </c>
      <c r="H14" s="2">
        <f t="shared" si="0"/>
        <v>424.90999999999997</v>
      </c>
      <c r="I14" s="2"/>
    </row>
    <row r="15" spans="1:9" ht="18" customHeight="1">
      <c r="A15" s="9"/>
      <c r="B15" s="9" t="s">
        <v>9</v>
      </c>
      <c r="C15" s="2">
        <v>202.32</v>
      </c>
      <c r="D15" s="2">
        <v>116.36</v>
      </c>
      <c r="E15" s="2"/>
      <c r="F15" s="2">
        <f>C15+D15+E15</f>
        <v>318.68</v>
      </c>
      <c r="G15" s="2">
        <f>D15</f>
        <v>116.36</v>
      </c>
      <c r="H15" s="2">
        <f t="shared" si="0"/>
        <v>318.68</v>
      </c>
      <c r="I15" s="2"/>
    </row>
    <row r="16" spans="1:9" ht="18" customHeight="1">
      <c r="A16" s="9"/>
      <c r="B16" s="9"/>
      <c r="C16" s="2"/>
      <c r="D16" s="2"/>
      <c r="E16" s="2"/>
      <c r="F16" s="2"/>
      <c r="G16" s="2"/>
      <c r="H16" s="2"/>
      <c r="I16" s="2"/>
    </row>
    <row r="17" spans="1:9" ht="18" customHeight="1">
      <c r="A17" s="11" t="s">
        <v>20</v>
      </c>
      <c r="B17" s="9" t="s">
        <v>5</v>
      </c>
      <c r="C17" s="2">
        <f>C11</f>
        <v>887.22</v>
      </c>
      <c r="D17" s="2">
        <v>636.7</v>
      </c>
      <c r="E17" s="2">
        <v>284.43</v>
      </c>
      <c r="F17" s="2">
        <f>C17+D17+E17</f>
        <v>1808.3500000000001</v>
      </c>
      <c r="G17" s="2">
        <f>D17</f>
        <v>636.7</v>
      </c>
      <c r="H17" s="2">
        <f t="shared" si="0"/>
        <v>1523.92</v>
      </c>
      <c r="I17" s="2">
        <f>E17</f>
        <v>284.43</v>
      </c>
    </row>
    <row r="18" spans="1:9" ht="18" customHeight="1">
      <c r="A18" s="9" t="s">
        <v>21</v>
      </c>
      <c r="B18" s="9" t="s">
        <v>6</v>
      </c>
      <c r="C18" s="2">
        <f>C12</f>
        <v>404.64</v>
      </c>
      <c r="D18" s="2">
        <v>383.29</v>
      </c>
      <c r="E18" s="2"/>
      <c r="F18" s="2">
        <f>C18+D18+E18</f>
        <v>787.9300000000001</v>
      </c>
      <c r="G18" s="2">
        <f>D18</f>
        <v>383.29</v>
      </c>
      <c r="H18" s="2">
        <f t="shared" si="0"/>
        <v>787.9300000000001</v>
      </c>
      <c r="I18" s="2"/>
    </row>
    <row r="19" spans="1:9" ht="18" customHeight="1">
      <c r="A19" s="2"/>
      <c r="B19" s="9" t="s">
        <v>7</v>
      </c>
      <c r="C19" s="2">
        <f>C13</f>
        <v>337.2</v>
      </c>
      <c r="D19" s="2">
        <v>319.41</v>
      </c>
      <c r="E19" s="2"/>
      <c r="F19" s="2">
        <f>C19+D19+E19</f>
        <v>656.61</v>
      </c>
      <c r="G19" s="2">
        <f>D19</f>
        <v>319.41</v>
      </c>
      <c r="H19" s="2">
        <f t="shared" si="0"/>
        <v>656.61</v>
      </c>
      <c r="I19" s="2"/>
    </row>
    <row r="20" spans="1:9" ht="18" customHeight="1">
      <c r="A20" s="9"/>
      <c r="B20" s="9" t="s">
        <v>8</v>
      </c>
      <c r="C20" s="2">
        <f>C14</f>
        <v>269.76</v>
      </c>
      <c r="D20" s="2">
        <v>255.53</v>
      </c>
      <c r="E20" s="2"/>
      <c r="F20" s="2">
        <f>C20+D20+E20</f>
        <v>525.29</v>
      </c>
      <c r="G20" s="2">
        <f>D20</f>
        <v>255.53</v>
      </c>
      <c r="H20" s="2">
        <f t="shared" si="0"/>
        <v>525.29</v>
      </c>
      <c r="I20" s="2"/>
    </row>
    <row r="21" spans="1:9" ht="18" customHeight="1">
      <c r="A21" s="9"/>
      <c r="B21" s="9" t="s">
        <v>9</v>
      </c>
      <c r="C21" s="2">
        <v>202.32</v>
      </c>
      <c r="D21" s="2">
        <v>191.65</v>
      </c>
      <c r="E21" s="2"/>
      <c r="F21" s="2">
        <f>C21+D21+E21</f>
        <v>393.97</v>
      </c>
      <c r="G21" s="2">
        <f>D21</f>
        <v>191.65</v>
      </c>
      <c r="H21" s="2">
        <f t="shared" si="0"/>
        <v>393.97</v>
      </c>
      <c r="I21" s="2"/>
    </row>
    <row r="22" spans="1:9" ht="18" customHeight="1">
      <c r="A22" s="9"/>
      <c r="B22" s="8"/>
      <c r="C22" s="1"/>
      <c r="D22" s="1"/>
      <c r="E22" s="1"/>
      <c r="F22" s="1"/>
      <c r="G22" s="1"/>
      <c r="H22" s="2"/>
      <c r="I22" s="1"/>
    </row>
  </sheetData>
  <mergeCells count="1">
    <mergeCell ref="A1:I1"/>
  </mergeCells>
  <printOptions/>
  <pageMargins left="0.3937007874015748" right="0.3937007874015748" top="0.5905511811023623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doriserrano</cp:lastModifiedBy>
  <cp:lastPrinted>2010-01-05T11:43:19Z</cp:lastPrinted>
  <dcterms:created xsi:type="dcterms:W3CDTF">2005-01-05T08:57:55Z</dcterms:created>
  <dcterms:modified xsi:type="dcterms:W3CDTF">2010-05-26T12:32:41Z</dcterms:modified>
  <cp:category/>
  <cp:version/>
  <cp:contentType/>
  <cp:contentStatus/>
</cp:coreProperties>
</file>